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PROYECTOS\MINISTERIO DE AGR. PESCA Y ALIM. - 4271 Anuario estad. 2020-2021\2. Anuario 2020(2019)\+++CAPITULOS  XLS\Para noviembre\"/>
    </mc:Choice>
  </mc:AlternateContent>
  <xr:revisionPtr revIDLastSave="0" documentId="8_{D4402822-2F81-4F54-B859-5CB66EC6EA25}" xr6:coauthVersionLast="47" xr6:coauthVersionMax="47" xr10:uidLastSave="{00000000-0000-0000-0000-000000000000}"/>
  <bookViews>
    <workbookView xWindow="-108" yWindow="-108" windowWidth="23256" windowHeight="12576" xr2:uid="{06D2C267-57E3-4CBE-98C3-3218C53B1FCB}"/>
  </bookViews>
  <sheets>
    <sheet name="8.2.7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'8.2.7.6'!$A$1:$G$94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<sst xmlns="http://schemas.openxmlformats.org/spreadsheetml/2006/main" count="20" uniqueCount="18">
  <si>
    <t>EFECTIVOS Y PRODUCCIONES GANADERAS</t>
  </si>
  <si>
    <t>8.2.7.6. CARNE DE AVES Y CONEJOS: Serie histórica de conejos sacrificados,</t>
  </si>
  <si>
    <t xml:space="preserve"> peso canal, precio en vivo percibido y valor </t>
  </si>
  <si>
    <t>Años</t>
  </si>
  <si>
    <r>
      <t>Precio en vivo percibido por los cunicultores (euros/100Kg)</t>
    </r>
    <r>
      <rPr>
        <vertAlign val="superscript"/>
        <sz val="10"/>
        <rFont val="Arial"/>
        <family val="2"/>
      </rPr>
      <t>(1)</t>
    </r>
  </si>
  <si>
    <t>Animales</t>
  </si>
  <si>
    <t>Peso canal</t>
  </si>
  <si>
    <t>Valor</t>
  </si>
  <si>
    <t>sacrificados</t>
  </si>
  <si>
    <t>medio</t>
  </si>
  <si>
    <t>total</t>
  </si>
  <si>
    <t>(miles)</t>
  </si>
  <si>
    <t>(kilogramos)</t>
  </si>
  <si>
    <t>(toneladas)</t>
  </si>
  <si>
    <r>
      <t>(miles de euros)</t>
    </r>
    <r>
      <rPr>
        <vertAlign val="superscript"/>
        <sz val="10"/>
        <rFont val="Arial"/>
        <family val="2"/>
      </rPr>
      <t xml:space="preserve"> (2)</t>
    </r>
  </si>
  <si>
    <r>
      <t xml:space="preserve"> </t>
    </r>
    <r>
      <rPr>
        <vertAlign val="superscript"/>
        <sz val="10"/>
        <rFont val="Arial"/>
        <family val="2"/>
      </rPr>
      <t xml:space="preserve"> (1) </t>
    </r>
    <r>
      <rPr>
        <sz val="10"/>
        <rFont val="Arial"/>
        <family val="2"/>
      </rPr>
      <t>Precio de conejo de granja.</t>
    </r>
  </si>
  <si>
    <r>
      <t xml:space="preserve"> 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Para el cálculo del valor total se ha utilizado el coeficiente de transformación 0,58 para pasar de kilo vivo a kilo canal. </t>
    </r>
  </si>
  <si>
    <r>
      <t xml:space="preserve"> </t>
    </r>
    <r>
      <rPr>
        <vertAlign val="superscript"/>
        <sz val="10"/>
        <rFont val="Arial"/>
        <family val="2"/>
      </rPr>
      <t>(*)</t>
    </r>
    <r>
      <rPr>
        <sz val="10"/>
        <rFont val="Arial"/>
        <family val="2"/>
      </rPr>
      <t xml:space="preserve"> Nueva metodología a partir de 2002.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</si>
</sst>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Helv"/>
    </font>
    <font>
      <b/>
      <sz val="11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</borders>
  <cellStyleXfs count="4">
    <xf numFmtId="0" fontId="0" fillId="0" borderId="0"/>
    <xf numFmtId="37" fontId="1" fillId="0" borderId="0"/>
    <xf numFmtId="37" fontId="4" fillId="0" borderId="0"/>
    <xf numFmtId="37" fontId="4" fillId="0" borderId="0"/>
  </cellStyleXfs>
  <cellXfs count="43">
    <xf numFmtId="0" fontId="0" fillId="0" borderId="0" xfId="0"/>
    <xf numFmtId="37" fontId="2" fillId="0" borderId="0" xfId="1" applyFont="1" applyAlignment="1">
      <alignment horizontal="center"/>
    </xf>
    <xf numFmtId="0" fontId="3" fillId="0" borderId="0" xfId="0" applyFont="1"/>
    <xf numFmtId="37" fontId="3" fillId="0" borderId="0" xfId="2" applyFont="1"/>
    <xf numFmtId="37" fontId="5" fillId="0" borderId="0" xfId="2" applyFont="1" applyAlignment="1">
      <alignment horizontal="center"/>
    </xf>
    <xf numFmtId="37" fontId="5" fillId="0" borderId="0" xfId="2" applyFont="1"/>
    <xf numFmtId="37" fontId="3" fillId="0" borderId="1" xfId="2" applyFont="1" applyBorder="1" applyAlignment="1">
      <alignment horizontal="fill"/>
    </xf>
    <xf numFmtId="37" fontId="3" fillId="0" borderId="1" xfId="2" applyFont="1" applyBorder="1"/>
    <xf numFmtId="37" fontId="3" fillId="2" borderId="2" xfId="2" applyFont="1" applyFill="1" applyBorder="1" applyAlignment="1">
      <alignment horizontal="center" vertical="center" wrapText="1"/>
    </xf>
    <xf numFmtId="37" fontId="3" fillId="2" borderId="3" xfId="2" applyFont="1" applyFill="1" applyBorder="1" applyAlignment="1">
      <alignment vertical="center"/>
    </xf>
    <xf numFmtId="37" fontId="3" fillId="2" borderId="3" xfId="2" applyFont="1" applyFill="1" applyBorder="1" applyAlignment="1">
      <alignment horizontal="center" vertical="center" wrapText="1"/>
    </xf>
    <xf numFmtId="37" fontId="3" fillId="2" borderId="0" xfId="2" applyFont="1" applyFill="1" applyAlignment="1">
      <alignment vertical="center"/>
    </xf>
    <xf numFmtId="37" fontId="3" fillId="2" borderId="4" xfId="2" applyFont="1" applyFill="1" applyBorder="1" applyAlignment="1">
      <alignment horizontal="center" vertical="center" wrapText="1"/>
    </xf>
    <xf numFmtId="37" fontId="3" fillId="2" borderId="5" xfId="2" applyFont="1" applyFill="1" applyBorder="1" applyAlignment="1">
      <alignment horizontal="center"/>
    </xf>
    <xf numFmtId="37" fontId="3" fillId="2" borderId="5" xfId="2" applyFont="1" applyFill="1" applyBorder="1" applyAlignment="1">
      <alignment horizontal="center" vertical="center" wrapText="1"/>
    </xf>
    <xf numFmtId="37" fontId="3" fillId="2" borderId="0" xfId="2" applyFont="1" applyFill="1" applyAlignment="1">
      <alignment horizontal="center"/>
    </xf>
    <xf numFmtId="37" fontId="3" fillId="2" borderId="5" xfId="2" applyFont="1" applyFill="1" applyBorder="1" applyAlignment="1">
      <alignment horizontal="center" vertical="center"/>
    </xf>
    <xf numFmtId="37" fontId="3" fillId="2" borderId="0" xfId="2" applyFont="1" applyFill="1" applyAlignment="1">
      <alignment horizontal="center" vertical="center"/>
    </xf>
    <xf numFmtId="37" fontId="3" fillId="2" borderId="5" xfId="2" applyFont="1" applyFill="1" applyBorder="1" applyAlignment="1">
      <alignment horizontal="center" vertical="top"/>
    </xf>
    <xf numFmtId="49" fontId="3" fillId="2" borderId="0" xfId="2" applyNumberFormat="1" applyFont="1" applyFill="1" applyAlignment="1">
      <alignment horizontal="center" vertical="top"/>
    </xf>
    <xf numFmtId="37" fontId="3" fillId="2" borderId="6" xfId="2" applyFont="1" applyFill="1" applyBorder="1" applyAlignment="1">
      <alignment horizontal="center" vertical="center" wrapText="1"/>
    </xf>
    <xf numFmtId="37" fontId="3" fillId="2" borderId="7" xfId="2" applyFont="1" applyFill="1" applyBorder="1" applyAlignment="1">
      <alignment vertical="center"/>
    </xf>
    <xf numFmtId="37" fontId="3" fillId="2" borderId="7" xfId="2" applyFont="1" applyFill="1" applyBorder="1" applyAlignment="1">
      <alignment vertical="center" wrapText="1"/>
    </xf>
    <xf numFmtId="37" fontId="3" fillId="2" borderId="8" xfId="2" quotePrefix="1" applyFont="1" applyFill="1" applyBorder="1" applyAlignment="1">
      <alignment horizontal="center" vertical="center"/>
    </xf>
    <xf numFmtId="1" fontId="3" fillId="0" borderId="9" xfId="3" applyNumberFormat="1" applyFont="1" applyBorder="1" applyAlignment="1">
      <alignment horizontal="left" indent="1"/>
    </xf>
    <xf numFmtId="164" fontId="3" fillId="3" borderId="10" xfId="0" applyNumberFormat="1" applyFont="1" applyFill="1" applyBorder="1" applyAlignment="1">
      <alignment horizontal="right"/>
    </xf>
    <xf numFmtId="2" fontId="3" fillId="3" borderId="0" xfId="0" applyNumberFormat="1" applyFont="1" applyFill="1" applyAlignment="1">
      <alignment horizontal="right" indent="1"/>
    </xf>
    <xf numFmtId="2" fontId="3" fillId="3" borderId="10" xfId="0" applyNumberFormat="1" applyFont="1" applyFill="1" applyBorder="1" applyAlignment="1">
      <alignment horizontal="right" indent="1"/>
    </xf>
    <xf numFmtId="164" fontId="3" fillId="3" borderId="0" xfId="0" applyNumberFormat="1" applyFont="1" applyFill="1" applyAlignment="1">
      <alignment horizontal="right"/>
    </xf>
    <xf numFmtId="0" fontId="3" fillId="0" borderId="9" xfId="3" applyNumberFormat="1" applyFont="1" applyBorder="1" applyAlignment="1">
      <alignment horizontal="left" indent="1"/>
    </xf>
    <xf numFmtId="1" fontId="3" fillId="0" borderId="9" xfId="3" quotePrefix="1" applyNumberFormat="1" applyFont="1" applyBorder="1" applyAlignment="1">
      <alignment horizontal="left" indent="1"/>
    </xf>
    <xf numFmtId="0" fontId="3" fillId="0" borderId="9" xfId="3" quotePrefix="1" applyNumberFormat="1" applyFont="1" applyBorder="1" applyAlignment="1">
      <alignment horizontal="left" indent="1"/>
    </xf>
    <xf numFmtId="0" fontId="3" fillId="0" borderId="9" xfId="0" applyFont="1" applyBorder="1" applyAlignment="1">
      <alignment horizontal="left" indent="1"/>
    </xf>
    <xf numFmtId="2" fontId="3" fillId="4" borderId="10" xfId="0" applyNumberFormat="1" applyFont="1" applyFill="1" applyBorder="1" applyAlignment="1">
      <alignment horizontal="right" indent="1"/>
    </xf>
    <xf numFmtId="164" fontId="3" fillId="4" borderId="0" xfId="0" applyNumberFormat="1" applyFont="1" applyFill="1" applyAlignment="1">
      <alignment horizontal="right"/>
    </xf>
    <xf numFmtId="0" fontId="3" fillId="0" borderId="11" xfId="0" applyFont="1" applyBorder="1" applyAlignment="1">
      <alignment horizontal="left" indent="1"/>
    </xf>
    <xf numFmtId="164" fontId="3" fillId="3" borderId="12" xfId="0" applyNumberFormat="1" applyFont="1" applyFill="1" applyBorder="1" applyAlignment="1">
      <alignment horizontal="right"/>
    </xf>
    <xf numFmtId="2" fontId="3" fillId="3" borderId="8" xfId="0" applyNumberFormat="1" applyFont="1" applyFill="1" applyBorder="1" applyAlignment="1">
      <alignment horizontal="right" indent="1"/>
    </xf>
    <xf numFmtId="2" fontId="3" fillId="4" borderId="12" xfId="0" applyNumberFormat="1" applyFont="1" applyFill="1" applyBorder="1" applyAlignment="1">
      <alignment horizontal="right" indent="1"/>
    </xf>
    <xf numFmtId="164" fontId="3" fillId="4" borderId="8" xfId="0" applyNumberFormat="1" applyFont="1" applyFill="1" applyBorder="1" applyAlignment="1">
      <alignment horizontal="right"/>
    </xf>
    <xf numFmtId="37" fontId="3" fillId="0" borderId="0" xfId="2" applyFont="1" applyAlignment="1">
      <alignment horizontal="left"/>
    </xf>
    <xf numFmtId="37" fontId="3" fillId="0" borderId="0" xfId="3" applyFont="1" applyAlignment="1">
      <alignment horizontal="left"/>
    </xf>
    <xf numFmtId="37" fontId="3" fillId="0" borderId="0" xfId="3" applyFont="1"/>
  </cellXfs>
  <cellStyles count="4">
    <cellStyle name="Normal" xfId="0" builtinId="0"/>
    <cellStyle name="Normal_CARNE1" xfId="3" xr:uid="{3E334E59-4E0F-4096-A764-C727AB294614}"/>
    <cellStyle name="Normal_CARNE27" xfId="2" xr:uid="{0508FD28-7F51-4F37-9AE8-1E6A03145A75}"/>
    <cellStyle name="Normal_GANADE1" xfId="1" xr:uid="{B18C0B77-393E-41D7-84E6-241D076571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conejos sacrificados (miles de animales)</a:t>
            </a:r>
          </a:p>
        </c:rich>
      </c:tx>
      <c:layout>
        <c:manualLayout>
          <c:xMode val="edge"/>
          <c:yMode val="edge"/>
          <c:x val="0.16090521442495126"/>
          <c:y val="5.263157894736843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533512597741763E-2"/>
          <c:y val="0.24561473642731538"/>
          <c:w val="0.86003175728986991"/>
          <c:h val="0.57602503662120874"/>
        </c:manualLayout>
      </c:layout>
      <c:lineChart>
        <c:grouping val="standard"/>
        <c:varyColors val="0"/>
        <c:ser>
          <c:idx val="0"/>
          <c:order val="0"/>
          <c:tx>
            <c:v>Peso canal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'8.2.7.6'!$A$11:$A$27</c:f>
              <c:numCache>
                <c:formatCode>General</c:formatCode>
                <c:ptCount val="17"/>
                <c:pt idx="0" formatCode="0">
                  <c:v>2004</c:v>
                </c:pt>
                <c:pt idx="1">
                  <c:v>2005</c:v>
                </c:pt>
                <c:pt idx="2" formatCode="0">
                  <c:v>2006</c:v>
                </c:pt>
                <c:pt idx="3">
                  <c:v>2007</c:v>
                </c:pt>
                <c:pt idx="4" formatCode="0">
                  <c:v>2008</c:v>
                </c:pt>
                <c:pt idx="5" formatCode="0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'8.2.7.6'!$B$11:$B$27</c:f>
              <c:numCache>
                <c:formatCode>#.##0__</c:formatCode>
                <c:ptCount val="17"/>
                <c:pt idx="0">
                  <c:v>62317.056195965422</c:v>
                </c:pt>
                <c:pt idx="1">
                  <c:v>61048.848780185734</c:v>
                </c:pt>
                <c:pt idx="2">
                  <c:v>61617.92021492566</c:v>
                </c:pt>
                <c:pt idx="3">
                  <c:v>61847.887999999999</c:v>
                </c:pt>
                <c:pt idx="4">
                  <c:v>51435.256131999995</c:v>
                </c:pt>
                <c:pt idx="5">
                  <c:v>51329.995640000016</c:v>
                </c:pt>
                <c:pt idx="6">
                  <c:v>52633.291470916251</c:v>
                </c:pt>
                <c:pt idx="7">
                  <c:v>52667.902937799998</c:v>
                </c:pt>
                <c:pt idx="8">
                  <c:v>53411.013637599994</c:v>
                </c:pt>
                <c:pt idx="9">
                  <c:v>52470.379822200011</c:v>
                </c:pt>
                <c:pt idx="10">
                  <c:v>52326.841320399988</c:v>
                </c:pt>
                <c:pt idx="11">
                  <c:v>51880.278135600005</c:v>
                </c:pt>
                <c:pt idx="12">
                  <c:v>48506.566565000008</c:v>
                </c:pt>
                <c:pt idx="13">
                  <c:v>46233.798717799997</c:v>
                </c:pt>
                <c:pt idx="14">
                  <c:v>44155.273159800003</c:v>
                </c:pt>
                <c:pt idx="15">
                  <c:v>41005.916159999993</c:v>
                </c:pt>
                <c:pt idx="16">
                  <c:v>40723.049250000004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7B-4CE2-8691-C4766E01D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20560672"/>
        <c:axId val="-620562848"/>
      </c:lineChart>
      <c:catAx>
        <c:axId val="-6205606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6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0562848"/>
        <c:scaling>
          <c:orientation val="minMax"/>
          <c:max val="65000"/>
          <c:min val="38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606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 conejos sacrificados (toneladas)</a:t>
            </a:r>
          </a:p>
        </c:rich>
      </c:tx>
      <c:layout>
        <c:manualLayout>
          <c:xMode val="edge"/>
          <c:yMode val="edge"/>
          <c:x val="0.11882185569764774"/>
          <c:y val="2.985074626865671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44168907471772"/>
          <c:y val="0.23880597014925373"/>
          <c:w val="0.82892753460307855"/>
          <c:h val="0.60000000000000064"/>
        </c:manualLayout>
      </c:layout>
      <c:lineChart>
        <c:grouping val="standard"/>
        <c:varyColors val="0"/>
        <c:ser>
          <c:idx val="0"/>
          <c:order val="0"/>
          <c:tx>
            <c:v>Peso canal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'8.2.7.6'!$A$11:$A$27</c:f>
              <c:numCache>
                <c:formatCode>General</c:formatCode>
                <c:ptCount val="17"/>
                <c:pt idx="0" formatCode="0">
                  <c:v>2004</c:v>
                </c:pt>
                <c:pt idx="1">
                  <c:v>2005</c:v>
                </c:pt>
                <c:pt idx="2" formatCode="0">
                  <c:v>2006</c:v>
                </c:pt>
                <c:pt idx="3">
                  <c:v>2007</c:v>
                </c:pt>
                <c:pt idx="4" formatCode="0">
                  <c:v>2008</c:v>
                </c:pt>
                <c:pt idx="5" formatCode="0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'8.2.7.6'!$D$11:$D$27</c:f>
              <c:numCache>
                <c:formatCode>#.##0__</c:formatCode>
                <c:ptCount val="17"/>
                <c:pt idx="0">
                  <c:v>72158.366658501443</c:v>
                </c:pt>
                <c:pt idx="1">
                  <c:v>70523.949543880415</c:v>
                </c:pt>
                <c:pt idx="2">
                  <c:v>72307.552971143494</c:v>
                </c:pt>
                <c:pt idx="3">
                  <c:v>74666.406799999997</c:v>
                </c:pt>
                <c:pt idx="4">
                  <c:v>60960.312847824003</c:v>
                </c:pt>
                <c:pt idx="5">
                  <c:v>61195.132089299994</c:v>
                </c:pt>
                <c:pt idx="6">
                  <c:v>63505.33360529934</c:v>
                </c:pt>
                <c:pt idx="7">
                  <c:v>64139.488138581997</c:v>
                </c:pt>
                <c:pt idx="8">
                  <c:v>64578.017756486457</c:v>
                </c:pt>
                <c:pt idx="9">
                  <c:v>63288.913700168006</c:v>
                </c:pt>
                <c:pt idx="10">
                  <c:v>63789.699323480003</c:v>
                </c:pt>
                <c:pt idx="11">
                  <c:v>63460.685829953596</c:v>
                </c:pt>
                <c:pt idx="12">
                  <c:v>59589.334012185995</c:v>
                </c:pt>
                <c:pt idx="13">
                  <c:v>57257.987725387997</c:v>
                </c:pt>
                <c:pt idx="14">
                  <c:v>55823.653193737991</c:v>
                </c:pt>
                <c:pt idx="15">
                  <c:v>52143.32493200001</c:v>
                </c:pt>
                <c:pt idx="16">
                  <c:v>51181.242018749996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E2-45E3-83E2-B2705AD57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20564480"/>
        <c:axId val="-620562304"/>
      </c:lineChart>
      <c:catAx>
        <c:axId val="-6205644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6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0562304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644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conejos sacrificados 
(miles de euros)</a:t>
            </a:r>
          </a:p>
        </c:rich>
      </c:tx>
      <c:layout>
        <c:manualLayout>
          <c:xMode val="edge"/>
          <c:yMode val="edge"/>
          <c:x val="0.21627688434048084"/>
          <c:y val="2.932551319648093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544461778471139"/>
          <c:y val="0.22287390029325338"/>
          <c:w val="0.83463338533541342"/>
          <c:h val="0.58357771260997071"/>
        </c:manualLayout>
      </c:layout>
      <c:lineChart>
        <c:grouping val="standard"/>
        <c:varyColors val="0"/>
        <c:ser>
          <c:idx val="0"/>
          <c:order val="0"/>
          <c:tx>
            <c:v>Peso canal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'8.2.7.6'!$A$11:$A$27</c:f>
              <c:numCache>
                <c:formatCode>General</c:formatCode>
                <c:ptCount val="17"/>
                <c:pt idx="0" formatCode="0">
                  <c:v>2004</c:v>
                </c:pt>
                <c:pt idx="1">
                  <c:v>2005</c:v>
                </c:pt>
                <c:pt idx="2" formatCode="0">
                  <c:v>2006</c:v>
                </c:pt>
                <c:pt idx="3">
                  <c:v>2007</c:v>
                </c:pt>
                <c:pt idx="4" formatCode="0">
                  <c:v>2008</c:v>
                </c:pt>
                <c:pt idx="5" formatCode="0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'8.2.7.6'!$F$11:$F$27</c:f>
              <c:numCache>
                <c:formatCode>#.##0__</c:formatCode>
                <c:ptCount val="17"/>
                <c:pt idx="0">
                  <c:v>214260.58458495032</c:v>
                </c:pt>
                <c:pt idx="1">
                  <c:v>211365.14050366782</c:v>
                </c:pt>
                <c:pt idx="2">
                  <c:v>217184.46212246397</c:v>
                </c:pt>
                <c:pt idx="3">
                  <c:v>187399.80754958623</c:v>
                </c:pt>
                <c:pt idx="4">
                  <c:v>186307.32854147037</c:v>
                </c:pt>
                <c:pt idx="5">
                  <c:v>186191.46482411673</c:v>
                </c:pt>
                <c:pt idx="6">
                  <c:v>187154.59781299683</c:v>
                </c:pt>
                <c:pt idx="7">
                  <c:v>204859.31340814338</c:v>
                </c:pt>
                <c:pt idx="8">
                  <c:v>205502.84029852942</c:v>
                </c:pt>
                <c:pt idx="9">
                  <c:v>211908.74207883838</c:v>
                </c:pt>
                <c:pt idx="10">
                  <c:v>194679.56340084822</c:v>
                </c:pt>
                <c:pt idx="11">
                  <c:v>177142.84544602569</c:v>
                </c:pt>
                <c:pt idx="12">
                  <c:v>166839.86121101529</c:v>
                </c:pt>
                <c:pt idx="13">
                  <c:v>172070.12518164021</c:v>
                </c:pt>
                <c:pt idx="14">
                  <c:v>177201.59981895011</c:v>
                </c:pt>
                <c:pt idx="15">
                  <c:v>180442.87495002971</c:v>
                </c:pt>
                <c:pt idx="16">
                  <c:v>164927.14022938578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D38-80E3-3319F58E4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20554144"/>
        <c:axId val="-620559584"/>
      </c:lineChart>
      <c:catAx>
        <c:axId val="-62055414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0559584"/>
        <c:scaling>
          <c:orientation val="minMax"/>
          <c:min val="1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4144"/>
        <c:crosses val="autoZero"/>
        <c:crossBetween val="between"/>
        <c:majorUnit val="3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30</xdr:row>
      <xdr:rowOff>142875</xdr:rowOff>
    </xdr:from>
    <xdr:to>
      <xdr:col>5</xdr:col>
      <xdr:colOff>1086599</xdr:colOff>
      <xdr:row>51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EF3986-2749-4436-BCD3-9184A9CED2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52</xdr:row>
      <xdr:rowOff>28575</xdr:rowOff>
    </xdr:from>
    <xdr:to>
      <xdr:col>5</xdr:col>
      <xdr:colOff>1086599</xdr:colOff>
      <xdr:row>71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F9D7C96-99A5-4418-98B7-06192ED321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104774</xdr:colOff>
      <xdr:row>73</xdr:row>
      <xdr:rowOff>28575</xdr:rowOff>
    </xdr:from>
    <xdr:to>
      <xdr:col>5</xdr:col>
      <xdr:colOff>1086599</xdr:colOff>
      <xdr:row>93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1AF7E09-03B4-4266-B60D-F49BFD9861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11">
          <cell r="A11">
            <v>2004</v>
          </cell>
          <cell r="B11">
            <v>62317.056195965422</v>
          </cell>
          <cell r="D11">
            <v>72158.366658501443</v>
          </cell>
          <cell r="F11">
            <v>214260.58458495032</v>
          </cell>
        </row>
        <row r="12">
          <cell r="A12">
            <v>2005</v>
          </cell>
          <cell r="B12">
            <v>61048.848780185734</v>
          </cell>
          <cell r="D12">
            <v>70523.949543880415</v>
          </cell>
          <cell r="F12">
            <v>211365.14050366782</v>
          </cell>
        </row>
        <row r="13">
          <cell r="A13">
            <v>2006</v>
          </cell>
          <cell r="B13">
            <v>61617.92021492566</v>
          </cell>
          <cell r="D13">
            <v>72307.552971143494</v>
          </cell>
          <cell r="F13">
            <v>217184.46212246397</v>
          </cell>
        </row>
        <row r="14">
          <cell r="A14">
            <v>2007</v>
          </cell>
          <cell r="B14">
            <v>61847.887999999999</v>
          </cell>
          <cell r="D14">
            <v>74666.406799999997</v>
          </cell>
          <cell r="F14">
            <v>187399.80754958623</v>
          </cell>
        </row>
        <row r="15">
          <cell r="A15">
            <v>2008</v>
          </cell>
          <cell r="B15">
            <v>51435.256131999995</v>
          </cell>
          <cell r="D15">
            <v>60960.312847824003</v>
          </cell>
          <cell r="F15">
            <v>186307.32854147037</v>
          </cell>
        </row>
        <row r="16">
          <cell r="A16">
            <v>2009</v>
          </cell>
          <cell r="B16">
            <v>51329.995640000016</v>
          </cell>
          <cell r="D16">
            <v>61195.132089299994</v>
          </cell>
          <cell r="F16">
            <v>186191.46482411673</v>
          </cell>
        </row>
        <row r="17">
          <cell r="A17">
            <v>2010</v>
          </cell>
          <cell r="B17">
            <v>52633.291470916251</v>
          </cell>
          <cell r="D17">
            <v>63505.33360529934</v>
          </cell>
          <cell r="F17">
            <v>187154.59781299683</v>
          </cell>
        </row>
        <row r="18">
          <cell r="A18">
            <v>2011</v>
          </cell>
          <cell r="B18">
            <v>52667.902937799998</v>
          </cell>
          <cell r="D18">
            <v>64139.488138581997</v>
          </cell>
          <cell r="F18">
            <v>204859.31340814338</v>
          </cell>
        </row>
        <row r="19">
          <cell r="A19">
            <v>2012</v>
          </cell>
          <cell r="B19">
            <v>53411.013637599994</v>
          </cell>
          <cell r="D19">
            <v>64578.017756486457</v>
          </cell>
          <cell r="F19">
            <v>205502.84029852942</v>
          </cell>
        </row>
        <row r="20">
          <cell r="A20">
            <v>2013</v>
          </cell>
          <cell r="B20">
            <v>52470.379822200011</v>
          </cell>
          <cell r="D20">
            <v>63288.913700168006</v>
          </cell>
          <cell r="F20">
            <v>211908.74207883838</v>
          </cell>
        </row>
        <row r="21">
          <cell r="A21">
            <v>2014</v>
          </cell>
          <cell r="B21">
            <v>52326.841320399988</v>
          </cell>
          <cell r="D21">
            <v>63789.699323480003</v>
          </cell>
          <cell r="F21">
            <v>194679.56340084822</v>
          </cell>
        </row>
        <row r="22">
          <cell r="A22">
            <v>2015</v>
          </cell>
          <cell r="B22">
            <v>51880.278135600005</v>
          </cell>
          <cell r="D22">
            <v>63460.685829953596</v>
          </cell>
          <cell r="F22">
            <v>177142.84544602569</v>
          </cell>
        </row>
        <row r="23">
          <cell r="A23">
            <v>2016</v>
          </cell>
          <cell r="B23">
            <v>48506.566565000008</v>
          </cell>
          <cell r="D23">
            <v>59589.334012185995</v>
          </cell>
          <cell r="F23">
            <v>166839.86121101529</v>
          </cell>
        </row>
        <row r="24">
          <cell r="A24">
            <v>2017</v>
          </cell>
          <cell r="B24">
            <v>46233.798717799997</v>
          </cell>
          <cell r="D24">
            <v>57257.987725387997</v>
          </cell>
          <cell r="F24">
            <v>172070.12518164021</v>
          </cell>
        </row>
        <row r="25">
          <cell r="A25">
            <v>2018</v>
          </cell>
          <cell r="B25">
            <v>44155.273159800003</v>
          </cell>
          <cell r="D25">
            <v>55823.653193737991</v>
          </cell>
          <cell r="F25">
            <v>177201.59981895011</v>
          </cell>
        </row>
        <row r="26">
          <cell r="A26">
            <v>2019</v>
          </cell>
          <cell r="B26">
            <v>41005.916159999993</v>
          </cell>
          <cell r="D26">
            <v>52143.32493200001</v>
          </cell>
          <cell r="F26">
            <v>180442.87495002971</v>
          </cell>
        </row>
        <row r="27">
          <cell r="A27">
            <v>2020</v>
          </cell>
          <cell r="B27">
            <v>40723.049250000004</v>
          </cell>
          <cell r="D27">
            <v>51181.242018749996</v>
          </cell>
          <cell r="F27">
            <v>164927.14022938578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9839F-5605-4F80-8169-45AF93414298}">
  <sheetPr codeName="Hoja65">
    <pageSetUpPr fitToPage="1"/>
  </sheetPr>
  <dimension ref="A1:Q30"/>
  <sheetViews>
    <sheetView showGridLines="0" tabSelected="1" view="pageBreakPreview" zoomScale="90" zoomScaleSheetLayoutView="90" workbookViewId="0">
      <selection activeCell="A28" sqref="A28:F28"/>
    </sheetView>
  </sheetViews>
  <sheetFormatPr baseColWidth="10" defaultColWidth="11.44140625" defaultRowHeight="13.2" x14ac:dyDescent="0.25"/>
  <cols>
    <col min="1" max="1" width="17.109375" style="2" customWidth="1"/>
    <col min="2" max="4" width="14.6640625" style="2" customWidth="1"/>
    <col min="5" max="5" width="16.88671875" style="2" customWidth="1"/>
    <col min="6" max="6" width="16.6640625" style="2" customWidth="1"/>
    <col min="7" max="7" width="5.88671875" style="2" customWidth="1"/>
    <col min="8" max="16384" width="11.44140625" style="2"/>
  </cols>
  <sheetData>
    <row r="1" spans="1:8" ht="17.399999999999999" x14ac:dyDescent="0.3">
      <c r="A1" s="1" t="s">
        <v>0</v>
      </c>
      <c r="B1" s="1"/>
      <c r="C1" s="1"/>
      <c r="D1" s="1"/>
      <c r="E1" s="1"/>
      <c r="F1" s="1"/>
    </row>
    <row r="2" spans="1:8" x14ac:dyDescent="0.25">
      <c r="A2" s="3"/>
      <c r="B2" s="3"/>
      <c r="C2" s="3"/>
      <c r="D2" s="3"/>
      <c r="E2" s="3"/>
      <c r="F2" s="3"/>
    </row>
    <row r="3" spans="1:8" ht="13.8" x14ac:dyDescent="0.25">
      <c r="A3" s="4" t="s">
        <v>1</v>
      </c>
      <c r="B3" s="4"/>
      <c r="C3" s="4"/>
      <c r="D3" s="4"/>
      <c r="E3" s="4"/>
      <c r="F3" s="4"/>
      <c r="G3" s="5"/>
      <c r="H3" s="5"/>
    </row>
    <row r="4" spans="1:8" ht="13.8" x14ac:dyDescent="0.25">
      <c r="A4" s="4" t="s">
        <v>2</v>
      </c>
      <c r="B4" s="4"/>
      <c r="C4" s="4"/>
      <c r="D4" s="4"/>
      <c r="E4" s="4"/>
      <c r="F4" s="4"/>
    </row>
    <row r="5" spans="1:8" x14ac:dyDescent="0.25">
      <c r="A5" s="6"/>
      <c r="B5" s="6"/>
      <c r="C5" s="6"/>
      <c r="D5" s="6"/>
      <c r="E5" s="6"/>
      <c r="F5" s="7"/>
    </row>
    <row r="6" spans="1:8" ht="12.75" customHeight="1" x14ac:dyDescent="0.25">
      <c r="A6" s="8" t="s">
        <v>3</v>
      </c>
      <c r="B6" s="9"/>
      <c r="C6" s="9"/>
      <c r="D6" s="9"/>
      <c r="E6" s="10" t="s">
        <v>4</v>
      </c>
      <c r="F6" s="11"/>
    </row>
    <row r="7" spans="1:8" x14ac:dyDescent="0.25">
      <c r="A7" s="12"/>
      <c r="B7" s="13" t="s">
        <v>5</v>
      </c>
      <c r="C7" s="13" t="s">
        <v>6</v>
      </c>
      <c r="D7" s="13" t="s">
        <v>6</v>
      </c>
      <c r="E7" s="14"/>
      <c r="F7" s="15" t="s">
        <v>7</v>
      </c>
    </row>
    <row r="8" spans="1:8" x14ac:dyDescent="0.25">
      <c r="A8" s="12"/>
      <c r="B8" s="16" t="s">
        <v>8</v>
      </c>
      <c r="C8" s="16" t="s">
        <v>9</v>
      </c>
      <c r="D8" s="16" t="s">
        <v>10</v>
      </c>
      <c r="E8" s="14"/>
      <c r="F8" s="17" t="s">
        <v>10</v>
      </c>
    </row>
    <row r="9" spans="1:8" ht="16.2" customHeight="1" x14ac:dyDescent="0.25">
      <c r="A9" s="12"/>
      <c r="B9" s="18" t="s">
        <v>11</v>
      </c>
      <c r="C9" s="18" t="s">
        <v>12</v>
      </c>
      <c r="D9" s="18" t="s">
        <v>13</v>
      </c>
      <c r="E9" s="14"/>
      <c r="F9" s="19" t="s">
        <v>14</v>
      </c>
    </row>
    <row r="10" spans="1:8" ht="16.2" customHeight="1" thickBot="1" x14ac:dyDescent="0.3">
      <c r="A10" s="20"/>
      <c r="B10" s="21"/>
      <c r="C10" s="21"/>
      <c r="D10" s="21"/>
      <c r="E10" s="22"/>
      <c r="F10" s="23"/>
    </row>
    <row r="11" spans="1:8" ht="21" customHeight="1" thickTop="1" x14ac:dyDescent="0.25">
      <c r="A11" s="24">
        <v>2004</v>
      </c>
      <c r="B11" s="25">
        <v>62317.056195965422</v>
      </c>
      <c r="C11" s="26">
        <v>1.157923224607859</v>
      </c>
      <c r="D11" s="25">
        <v>72158.366658501443</v>
      </c>
      <c r="E11" s="27">
        <v>172.22</v>
      </c>
      <c r="F11" s="28">
        <v>214260.58458495032</v>
      </c>
    </row>
    <row r="12" spans="1:8" ht="14.1" customHeight="1" x14ac:dyDescent="0.25">
      <c r="A12" s="29">
        <v>2005</v>
      </c>
      <c r="B12" s="25">
        <v>61048.848780185734</v>
      </c>
      <c r="C12" s="26">
        <v>1.1552052324166013</v>
      </c>
      <c r="D12" s="25">
        <v>70523.949543880415</v>
      </c>
      <c r="E12" s="27">
        <v>173.83</v>
      </c>
      <c r="F12" s="28">
        <v>211365.14050366782</v>
      </c>
    </row>
    <row r="13" spans="1:8" ht="14.1" customHeight="1" x14ac:dyDescent="0.25">
      <c r="A13" s="30">
        <v>2006</v>
      </c>
      <c r="B13" s="25">
        <v>61617.92021492566</v>
      </c>
      <c r="C13" s="26">
        <v>1.1734825310385681</v>
      </c>
      <c r="D13" s="25">
        <v>72307.552971143494</v>
      </c>
      <c r="E13" s="27">
        <v>174.21</v>
      </c>
      <c r="F13" s="28">
        <v>217184.46212246397</v>
      </c>
    </row>
    <row r="14" spans="1:8" ht="14.1" customHeight="1" x14ac:dyDescent="0.25">
      <c r="A14" s="31">
        <v>2007</v>
      </c>
      <c r="B14" s="25">
        <v>61847.887999999999</v>
      </c>
      <c r="C14" s="26">
        <v>1.2072587959672931</v>
      </c>
      <c r="D14" s="25">
        <v>74666.406799999997</v>
      </c>
      <c r="E14" s="27">
        <v>145.57</v>
      </c>
      <c r="F14" s="28">
        <v>187399.80754958623</v>
      </c>
    </row>
    <row r="15" spans="1:8" ht="14.1" customHeight="1" x14ac:dyDescent="0.25">
      <c r="A15" s="30">
        <v>2008</v>
      </c>
      <c r="B15" s="25">
        <v>51435.256131999995</v>
      </c>
      <c r="C15" s="26">
        <v>1.1851853656834048</v>
      </c>
      <c r="D15" s="25">
        <v>60960.312847824003</v>
      </c>
      <c r="E15" s="27">
        <v>177.26</v>
      </c>
      <c r="F15" s="28">
        <v>186307.32854147037</v>
      </c>
    </row>
    <row r="16" spans="1:8" ht="14.1" customHeight="1" x14ac:dyDescent="0.25">
      <c r="A16" s="24">
        <v>2009</v>
      </c>
      <c r="B16" s="25">
        <v>51329.995640000016</v>
      </c>
      <c r="C16" s="26">
        <v>1.1921903384862318</v>
      </c>
      <c r="D16" s="25">
        <v>61195.132089299994</v>
      </c>
      <c r="E16" s="27">
        <v>176.47</v>
      </c>
      <c r="F16" s="28">
        <v>186191.46482411673</v>
      </c>
    </row>
    <row r="17" spans="1:17" ht="14.1" customHeight="1" x14ac:dyDescent="0.25">
      <c r="A17" s="29">
        <v>2010</v>
      </c>
      <c r="B17" s="25">
        <v>52633.291470916251</v>
      </c>
      <c r="C17" s="26">
        <v>1.206562079447201</v>
      </c>
      <c r="D17" s="25">
        <v>63505.33360529934</v>
      </c>
      <c r="E17" s="27">
        <v>170.93</v>
      </c>
      <c r="F17" s="28">
        <v>187154.59781299683</v>
      </c>
    </row>
    <row r="18" spans="1:17" ht="14.1" customHeight="1" x14ac:dyDescent="0.25">
      <c r="A18" s="32">
        <v>2011</v>
      </c>
      <c r="B18" s="25">
        <v>52667.902937799998</v>
      </c>
      <c r="C18" s="26">
        <v>1.2177</v>
      </c>
      <c r="D18" s="25">
        <v>64139.488138581997</v>
      </c>
      <c r="E18" s="27">
        <v>185.25</v>
      </c>
      <c r="F18" s="28">
        <v>204859.31340814338</v>
      </c>
    </row>
    <row r="19" spans="1:17" ht="14.1" customHeight="1" x14ac:dyDescent="0.25">
      <c r="A19" s="32">
        <v>2012</v>
      </c>
      <c r="B19" s="25">
        <v>53411.013637599994</v>
      </c>
      <c r="C19" s="26">
        <v>1.2090768056688812</v>
      </c>
      <c r="D19" s="25">
        <v>64578.017756486457</v>
      </c>
      <c r="E19" s="27">
        <v>184.57</v>
      </c>
      <c r="F19" s="28">
        <v>205502.84029852942</v>
      </c>
    </row>
    <row r="20" spans="1:17" ht="14.1" customHeight="1" x14ac:dyDescent="0.25">
      <c r="A20" s="32">
        <v>2013</v>
      </c>
      <c r="B20" s="25">
        <v>52470.379822200011</v>
      </c>
      <c r="C20" s="26">
        <v>1.2061836395053256</v>
      </c>
      <c r="D20" s="25">
        <v>63288.913700168006</v>
      </c>
      <c r="E20" s="27">
        <v>194.2</v>
      </c>
      <c r="F20" s="28">
        <v>211908.74207883838</v>
      </c>
    </row>
    <row r="21" spans="1:17" ht="14.1" customHeight="1" x14ac:dyDescent="0.25">
      <c r="A21" s="32">
        <v>2014</v>
      </c>
      <c r="B21" s="25">
        <v>52326.841320399988</v>
      </c>
      <c r="C21" s="26">
        <v>1.2190626782322351</v>
      </c>
      <c r="D21" s="25">
        <v>63789.699323480003</v>
      </c>
      <c r="E21" s="27">
        <v>177.01</v>
      </c>
      <c r="F21" s="28">
        <v>194679.56340084822</v>
      </c>
    </row>
    <row r="22" spans="1:17" ht="14.1" customHeight="1" x14ac:dyDescent="0.25">
      <c r="A22" s="32">
        <v>2015</v>
      </c>
      <c r="B22" s="25">
        <v>51880.278135600005</v>
      </c>
      <c r="C22" s="26">
        <v>1.2232140634266795</v>
      </c>
      <c r="D22" s="25">
        <v>63460.685829953596</v>
      </c>
      <c r="E22" s="27">
        <v>161.9</v>
      </c>
      <c r="F22" s="28">
        <v>177142.84544602569</v>
      </c>
    </row>
    <row r="23" spans="1:17" ht="14.1" customHeight="1" x14ac:dyDescent="0.25">
      <c r="A23" s="32">
        <v>2016</v>
      </c>
      <c r="B23" s="25">
        <v>48506.566565000008</v>
      </c>
      <c r="C23" s="26">
        <v>1.2284797344362608</v>
      </c>
      <c r="D23" s="25">
        <v>59589.334012185995</v>
      </c>
      <c r="E23" s="27">
        <v>162.38999999999999</v>
      </c>
      <c r="F23" s="28">
        <v>166839.86121101529</v>
      </c>
    </row>
    <row r="24" spans="1:17" ht="14.1" customHeight="1" x14ac:dyDescent="0.25">
      <c r="A24" s="32">
        <v>2017</v>
      </c>
      <c r="B24" s="25">
        <v>46233.798717799997</v>
      </c>
      <c r="C24" s="26">
        <v>1.2384443699916809</v>
      </c>
      <c r="D24" s="25">
        <v>57257.987725387997</v>
      </c>
      <c r="E24" s="33">
        <v>174.3</v>
      </c>
      <c r="F24" s="34">
        <v>172070.12518164021</v>
      </c>
    </row>
    <row r="25" spans="1:17" ht="14.1" customHeight="1" x14ac:dyDescent="0.25">
      <c r="A25" s="32">
        <v>2018</v>
      </c>
      <c r="B25" s="25">
        <v>44155.273159800003</v>
      </c>
      <c r="C25" s="26">
        <v>1.2642579062235577</v>
      </c>
      <c r="D25" s="25">
        <v>55823.653193737991</v>
      </c>
      <c r="E25" s="33">
        <v>184.11</v>
      </c>
      <c r="F25" s="34">
        <v>177201.59981895011</v>
      </c>
    </row>
    <row r="26" spans="1:17" ht="14.1" customHeight="1" x14ac:dyDescent="0.25">
      <c r="A26" s="32">
        <v>2019</v>
      </c>
      <c r="B26" s="25">
        <v>41005.916159999993</v>
      </c>
      <c r="C26" s="26">
        <v>1.2717860437596393</v>
      </c>
      <c r="D26" s="25">
        <v>52143.32493200001</v>
      </c>
      <c r="E26" s="33">
        <v>200.71</v>
      </c>
      <c r="F26" s="34">
        <v>180442.87495002971</v>
      </c>
    </row>
    <row r="27" spans="1:17" ht="14.1" customHeight="1" thickBot="1" x14ac:dyDescent="0.3">
      <c r="A27" s="35">
        <v>2020</v>
      </c>
      <c r="B27" s="36">
        <v>40723.049250000004</v>
      </c>
      <c r="C27" s="37">
        <v>1.2568126150020555</v>
      </c>
      <c r="D27" s="36">
        <v>51181.242018749996</v>
      </c>
      <c r="E27" s="38">
        <v>186.9</v>
      </c>
      <c r="F27" s="39">
        <v>164927.14022938578</v>
      </c>
    </row>
    <row r="28" spans="1:17" ht="15.6" customHeight="1" thickTop="1" x14ac:dyDescent="0.25">
      <c r="A28" s="40" t="s">
        <v>15</v>
      </c>
      <c r="B28" s="40"/>
      <c r="C28" s="40"/>
      <c r="D28" s="40"/>
      <c r="E28" s="40"/>
      <c r="F28" s="40"/>
    </row>
    <row r="29" spans="1:17" ht="12.6" customHeight="1" x14ac:dyDescent="0.25">
      <c r="A29" s="40" t="s">
        <v>16</v>
      </c>
      <c r="B29" s="40"/>
      <c r="C29" s="40"/>
      <c r="D29" s="40"/>
      <c r="E29" s="40"/>
      <c r="F29" s="40"/>
    </row>
    <row r="30" spans="1:17" s="42" customFormat="1" ht="13.2" customHeight="1" x14ac:dyDescent="0.25">
      <c r="A30" s="41" t="s">
        <v>17</v>
      </c>
      <c r="B30" s="41"/>
      <c r="C30" s="41"/>
      <c r="D30" s="41"/>
      <c r="E30" s="41"/>
      <c r="F30" s="41"/>
      <c r="H30"/>
      <c r="I30"/>
      <c r="J30"/>
      <c r="K30"/>
      <c r="L30"/>
      <c r="M30"/>
      <c r="N30"/>
      <c r="O30"/>
      <c r="P30"/>
      <c r="Q30"/>
    </row>
  </sheetData>
  <mergeCells count="8">
    <mergeCell ref="A29:F29"/>
    <mergeCell ref="A30:F30"/>
    <mergeCell ref="A1:F1"/>
    <mergeCell ref="A3:F3"/>
    <mergeCell ref="A4:F4"/>
    <mergeCell ref="A6:A10"/>
    <mergeCell ref="E6:E10"/>
    <mergeCell ref="A28:F28"/>
  </mergeCells>
  <printOptions horizontalCentered="1"/>
  <pageMargins left="0.49" right="0.41" top="0.3" bottom="0.37" header="0.17" footer="0"/>
  <pageSetup paperSize="9"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8.2.7.6</vt:lpstr>
      <vt:lpstr>'8.2.7.6'!Área_de_impresión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2021-11-05T19:37:24Z</dcterms:created>
  <dcterms:modified xsi:type="dcterms:W3CDTF">2021-11-05T19:37:25Z</dcterms:modified>
</cp:coreProperties>
</file>